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codeName="ThisWorkbook"/>
  <mc:AlternateContent xmlns:mc="http://schemas.openxmlformats.org/markup-compatibility/2006">
    <mc:Choice Requires="x15">
      <x15ac:absPath xmlns:x15ac="http://schemas.microsoft.com/office/spreadsheetml/2010/11/ac" url="C:\Users\sarunasdlx\Desktop\LAKD frame\"/>
    </mc:Choice>
  </mc:AlternateContent>
  <xr:revisionPtr revIDLastSave="0" documentId="8_{4E412874-6BA0-43BD-9CE1-D896A621EB74}" xr6:coauthVersionLast="36" xr6:coauthVersionMax="36" xr10:uidLastSave="{00000000-0000-0000-0000-000000000000}"/>
  <bookViews>
    <workbookView xWindow="0" yWindow="0" windowWidth="19200" windowHeight="6930" tabRatio="500" xr2:uid="{00000000-000D-0000-FFFF-FFFF00000000}"/>
  </bookViews>
  <sheets>
    <sheet name="Pasiūlymas" sheetId="1" r:id="rId1"/>
    <sheet name="Subtiekėjai" sheetId="3" r:id="rId2"/>
  </sheets>
  <calcPr calcId="191029" concurrentCalc="0"/>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29" i="1" l="1"/>
  <c r="F30" i="1"/>
  <c r="F32" i="1"/>
  <c r="G30" i="1"/>
</calcChain>
</file>

<file path=xl/sharedStrings.xml><?xml version="1.0" encoding="utf-8"?>
<sst xmlns="http://schemas.openxmlformats.org/spreadsheetml/2006/main" count="87" uniqueCount="87">
  <si>
    <t>Perkančioji organizacija, kuriai teikiamas pasiūlymas:</t>
  </si>
  <si>
    <t>PASIŪLYMAS</t>
  </si>
  <si>
    <t>Data:</t>
  </si>
  <si>
    <t>Nr.:</t>
  </si>
  <si>
    <t>Vieta:</t>
  </si>
  <si>
    <r>
      <t xml:space="preserve">Tiekėjo pavadinimas </t>
    </r>
    <r>
      <rPr>
        <i/>
        <sz val="12"/>
        <color theme="1"/>
        <rFont val="Times New Roman"/>
        <family val="1"/>
      </rPr>
      <t>/Jeigu dalyvauja ūkio subjektų grupė, surašomi visi dalyvių pavadinimai/</t>
    </r>
  </si>
  <si>
    <t>Įmonės kodas /Jeigu dalyvauja ūkio subjektų grupė, surašomi visi dalyvių kodai/</t>
  </si>
  <si>
    <r>
      <t xml:space="preserve">PVM mokėtojo kodas </t>
    </r>
    <r>
      <rPr>
        <i/>
        <sz val="12"/>
        <color theme="1"/>
        <rFont val="Times New Roman"/>
        <family val="1"/>
      </rPr>
      <t>/Jeigu dalyvauja ūkio subjektų grupė, surašomi visi dalyvių kodai/</t>
    </r>
  </si>
  <si>
    <t>Banko pavadinimas, banko kodas, sąskaitos Nr.</t>
  </si>
  <si>
    <r>
      <t>Tiekėjo adresas</t>
    </r>
    <r>
      <rPr>
        <i/>
        <sz val="12"/>
        <color theme="1"/>
        <rFont val="Times New Roman"/>
        <family val="1"/>
      </rPr>
      <t xml:space="preserve"> /Jeigu dalyvauja ūkio subjektų grupė, surašomi visi dalyvių adresai/</t>
    </r>
  </si>
  <si>
    <t>Telefono numeris</t>
  </si>
  <si>
    <t>Fakso numeris</t>
  </si>
  <si>
    <t>El. pašto adresas</t>
  </si>
  <si>
    <t xml:space="preserve">Asmens, pasirašiusio pasiūlymą saugiu elektroniniu parašu, vardas, pavardė, pareigos </t>
  </si>
  <si>
    <t>Asmens, įgalioto pasirašyti sutartį, vardas, pavardė, pareigos</t>
  </si>
  <si>
    <t>Nr.</t>
  </si>
  <si>
    <t>Pavadinimas</t>
  </si>
  <si>
    <r>
      <t xml:space="preserve">Sutarties vykdymui numatome pasitelkti šiuos subtiekėjus / subteikėjus / subrangovus </t>
    </r>
    <r>
      <rPr>
        <i/>
        <sz val="12"/>
        <color theme="1"/>
        <rFont val="Times New Roman"/>
        <family val="1"/>
      </rPr>
      <t>(įrašyti visus subtiekėjus / subteikėjus / subrangovus nepriklausomai nuo tiekiamų prekių/ teikiamų paslaugų/ atliekamų darbų vertės)</t>
    </r>
    <r>
      <rPr>
        <sz val="12"/>
        <color theme="1"/>
        <rFont val="Times New Roman"/>
        <family val="1"/>
      </rPr>
      <t>:</t>
    </r>
  </si>
  <si>
    <r>
      <t>Subtiekėjo / subteikėjo / subrangovo</t>
    </r>
    <r>
      <rPr>
        <b/>
        <sz val="9"/>
        <color rgb="FF000000"/>
        <rFont val="Times New Roman"/>
        <family val="1"/>
      </rPr>
      <t xml:space="preserve"> (-ų) pavadinimas (-ai)</t>
    </r>
  </si>
  <si>
    <t>Adresas</t>
  </si>
  <si>
    <t>Trumpas aprašymas</t>
  </si>
  <si>
    <t>Procentas nuo pasiūlymo kainos be PVM</t>
  </si>
  <si>
    <r>
      <t xml:space="preserve">Jeigu pirkimo dokumentų 18 punkte numatytas subtiekimo / subteikimo / subrangos apribojimas:
Mes patvirtiname, kad subtiekėjams / subteikėjams / subrangovams (tiekėjams, kuriuos pasamdysime dalies sutartyje numatytų prekių tiekimui /paslaugų teikimui / darbų atlikimui) perduodamų tiekti prekių / teikti paslaugų/ atlikti darbų dalis neviršys  </t>
    </r>
    <r>
      <rPr>
        <u/>
        <sz val="12"/>
        <color theme="1"/>
        <rFont val="Times New Roman"/>
        <family val="1"/>
      </rPr>
      <t xml:space="preserve">     </t>
    </r>
    <r>
      <rPr>
        <sz val="12"/>
        <color theme="1"/>
        <rFont val="Times New Roman"/>
        <family val="1"/>
      </rPr>
      <t>proc. pasiūlymo kainos be PVM.</t>
    </r>
  </si>
  <si>
    <t xml:space="preserve">Mes patvirtiname, kad esame / nesame (nereikalingą išbraukti) laikomi asocijuotais (susijusiais) su Perkančiąja organizacija pagal Lietuvos Respublikoje galiojančių teisės aktų (Lietuvos Respublikos pelno mokesčio, Lietuvos Respublikos pridėtinės vertės mokesčio ir Lietuvos Respublikos gyventojų pajamų mokesčio įstatymų) nuostatas. </t>
  </si>
  <si>
    <t>Kartu su pasiūlymu pateikiami šie dokumentai:</t>
  </si>
  <si>
    <t>Eil.Nr.</t>
  </si>
  <si>
    <t>"Pateiktų skaitmeninių dokumentų (ar jų kopijų) pavadinimas
(pasiūlymą sudarančių konfidencialių dokumentų pavadinimai pažymėti prierašu KONFIDENCIALU)"</t>
  </si>
  <si>
    <t>Prisegtos bylos (failo) pavadinimas </t>
  </si>
  <si>
    <t>Pasiūlymo galiojimo užtikrinimui pateikiame :</t>
  </si>
  <si>
    <t>(Nurodyti užtikrinimo būdą, dydį, dokumentus)</t>
  </si>
  <si>
    <r>
      <t xml:space="preserve">
Pasiūlymas galioja iki termino, nustatyto pirkimo dokumentuose.
</t>
    </r>
    <r>
      <rPr>
        <i/>
        <sz val="12"/>
        <color theme="1"/>
        <rFont val="Times New Roman"/>
        <family val="1"/>
      </rPr>
      <t xml:space="preserve">
Pasiūlymo neatskiriama dalis yra (rašoma, jeigu buvo reikalauta prie pasiūlymo pridėti atitinkamą dokumentą)</t>
    </r>
  </si>
  <si>
    <t>Tiekėjo arba jo įgalioto asmens pareigų pavadinimas</t>
  </si>
  <si>
    <t>Pasirašančio asmens vardas ir pavardė</t>
  </si>
  <si>
    <t>**kadangi visas pasiūlymas pasirašomas saugiu elektroniniu parašu, šio dokumento atskirai pasirašyti neprivaloma.</t>
  </si>
  <si>
    <t/>
  </si>
  <si>
    <t/>
  </si>
  <si>
    <t/>
  </si>
  <si>
    <t/>
  </si>
  <si>
    <t/>
  </si>
  <si>
    <t/>
  </si>
  <si>
    <t/>
  </si>
  <si>
    <t/>
  </si>
  <si>
    <t/>
  </si>
  <si>
    <t/>
  </si>
  <si>
    <t/>
  </si>
  <si>
    <t/>
  </si>
  <si>
    <t/>
  </si>
  <si>
    <t/>
  </si>
  <si>
    <t/>
  </si>
  <si>
    <t/>
  </si>
  <si>
    <t/>
  </si>
  <si>
    <t/>
  </si>
  <si>
    <t/>
  </si>
  <si>
    <t/>
  </si>
  <si>
    <t/>
  </si>
  <si>
    <t/>
  </si>
  <si>
    <t/>
  </si>
  <si>
    <t/>
  </si>
  <si>
    <t/>
  </si>
  <si>
    <t/>
  </si>
  <si>
    <t/>
  </si>
  <si>
    <t/>
  </si>
  <si>
    <t/>
  </si>
  <si>
    <t/>
  </si>
  <si>
    <t xml:space="preserve">1. Šiuo pasiūlymu pažymime, kad sutinkame su visomis pirkimo sąlygomis, nustatytomis:
1) pirkimo skelbime, paskelbtame Viešųjų pirkimų įstatymo nustatyta tvarka;
2) pirkimo sąlygose ir kituose pirkimo dokumentuose (jų paaiškinimuose, papildymuose).
</t>
  </si>
  <si>
    <t>Siūlomas pirkimo objektas visiškai atitinka pirkimo sąlygose nustatytus reikalavimus ir jo kaina yra:</t>
  </si>
  <si>
    <t>Lietuvos automobilių kelių direkcija prie Susisiekimo Ministerijos</t>
  </si>
  <si>
    <t>Doclogix papildomo programavimo, konfigūravimo ir mokymų paslaugos</t>
  </si>
  <si>
    <t>1958-2 2020-04-27 10:46:48</t>
  </si>
  <si>
    <t>Kiekis</t>
  </si>
  <si>
    <t>Mato vienetas</t>
  </si>
  <si>
    <t>Kaina be PVM, Eur</t>
  </si>
  <si>
    <t>Suma be PVM, Eur</t>
  </si>
  <si>
    <t>1.1.</t>
  </si>
  <si>
    <t>Programavimo, kofigūravimo valandos</t>
  </si>
  <si>
    <t>val.</t>
  </si>
  <si>
    <t>Suma be PVM</t>
  </si>
  <si>
    <t>PVM suma</t>
  </si>
  <si>
    <t>Suma su PVM</t>
  </si>
  <si>
    <t>UAB „Doclogix“</t>
  </si>
  <si>
    <t>LT261618515</t>
  </si>
  <si>
    <t>Natalija Jonušienė</t>
  </si>
  <si>
    <t>Lvovo g. 105A, Vilnius, Tel.: +37062586167, el. paštas info@doclogix.lt</t>
  </si>
  <si>
    <t>A/SLT74730001007706532
AB Swedbank, banko kodas 73000</t>
  </si>
  <si>
    <t>Natalija Jonušienė, Direktorė, pagal bendrovės įstatus</t>
  </si>
  <si>
    <t>Šarūnas Jurgutis; el. paštas: sjurgutis@doclogix.lt; Tel.: +370 685 96884</t>
  </si>
  <si>
    <t>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</si>
</sst>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27]"/>
  </numFmts>
  <fonts count="11"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i/>
      <sz val="9"/>
      <color rgb="FF000000"/>
      <name val="Times New Roman"/>
      <family val="1"/>
    </font>
    <font>
      <b/>
      <sz val="9"/>
      <color rgb="FF000000"/>
      <name val="Times New Roman"/>
      <family val="1"/>
    </font>
    <font>
      <b/>
      <sz val="9"/>
      <color theme="1"/>
      <name val="Times New Roman"/>
      <family val="1"/>
    </font>
    <font>
      <u/>
      <sz val="12"/>
      <color theme="1"/>
      <name val="Times New Roman"/>
      <family val="1"/>
    </font>
    <font>
      <i/>
      <sz val="8"/>
      <color theme="1"/>
      <name val="Times New Roman"/>
      <family val="1"/>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auto="1"/>
      </left>
      <right style="thin">
        <color indexed="64"/>
      </right>
      <top/>
      <bottom style="thin">
        <color indexed="64"/>
      </bottom>
      <diagonal/>
    </border>
  </borders>
  <cellStyleXfs count="1">
    <xf numFmtId="0" fontId="0" fillId="0" borderId="0"/>
  </cellStyleXfs>
  <cellXfs count="63">
    <xf numFmtId="0" fontId="0" fillId="0" borderId="0" xfId="0"/>
    <xf numFmtId="0" fontId="1" fillId="2" borderId="0" xfId="0" applyFont="1" applyFill="1" applyAlignment="1"/>
    <xf numFmtId="0" fontId="1" fillId="2" borderId="0" xfId="0" applyFont="1" applyFill="1"/>
    <xf numFmtId="0" fontId="2" fillId="2" borderId="0" xfId="0" applyFont="1" applyFill="1" applyAlignment="1"/>
    <xf numFmtId="0" fontId="1" fillId="2" borderId="0" xfId="0" applyFont="1" applyFill="1" applyAlignment="1">
      <alignment horizontal="right"/>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0" xfId="0" applyFont="1" applyFill="1"/>
    <xf numFmtId="0" fontId="1" fillId="0" borderId="0" xfId="0" applyFont="1"/>
    <xf numFmtId="0" fontId="1" fillId="0" borderId="0" xfId="0" applyFont="1" applyAlignment="1">
      <alignment horizontal="left"/>
    </xf>
    <xf numFmtId="0" fontId="0" fillId="0" borderId="0" xfId="0" applyNumberFormat="1"/>
    <xf numFmtId="0" fontId="2" fillId="2" borderId="0" xfId="0" applyFont="1" applyFill="1" applyAlignment="1">
      <alignment horizontal="center"/>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2" borderId="0" xfId="0" applyFont="1" applyFill="1" applyAlignment="1">
      <alignment horizontal="left" vertical="top" wrapText="1"/>
    </xf>
    <xf numFmtId="0" fontId="0" fillId="2" borderId="0" xfId="0" applyFill="1"/>
    <xf numFmtId="0" fontId="4" fillId="2" borderId="1" xfId="0"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wrapText="1"/>
    </xf>
    <xf numFmtId="0" fontId="1" fillId="0" borderId="0" xfId="0" applyFont="1" applyAlignment="1">
      <alignment wrapText="1"/>
    </xf>
    <xf numFmtId="0" fontId="0" fillId="2" borderId="1" xfId="0" applyFill="1" applyBorder="1" applyAlignment="1">
      <alignment wrapText="1"/>
    </xf>
    <xf numFmtId="0" fontId="0" fillId="2" borderId="0" xfId="0" applyFill="1" applyAlignment="1">
      <alignment wrapText="1"/>
    </xf>
    <xf numFmtId="0" fontId="0" fillId="0" borderId="0" xfId="0" applyAlignment="1">
      <alignment wrapText="1"/>
    </xf>
    <xf numFmtId="0" fontId="0" fillId="2" borderId="0" xfId="0" applyNumberFormat="1" applyFill="1" applyAlignment="1">
      <alignment wrapText="1"/>
    </xf>
    <xf numFmtId="0" fontId="0" fillId="2" borderId="1" xfId="0" applyFill="1" applyBorder="1" applyAlignment="1">
      <alignment horizontal="center" vertical="center" wrapText="1"/>
    </xf>
    <xf numFmtId="2" fontId="4" fillId="0" borderId="1" xfId="0" applyNumberFormat="1" applyFont="1" applyFill="1" applyBorder="1" applyAlignment="1" applyProtection="1">
      <alignment horizontal="center" vertical="center"/>
      <protection locked="0"/>
    </xf>
    <xf numFmtId="164" fontId="10" fillId="0" borderId="1" xfId="0" applyNumberFormat="1"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0" fillId="2" borderId="8" xfId="0" applyFill="1" applyBorder="1" applyAlignment="1">
      <alignment horizontal="center" vertical="center" wrapText="1"/>
    </xf>
    <xf numFmtId="0" fontId="0" fillId="2" borderId="8" xfId="0" applyFill="1" applyBorder="1" applyAlignment="1">
      <alignment wrapText="1"/>
    </xf>
    <xf numFmtId="0" fontId="0" fillId="2" borderId="8" xfId="0" applyNumberFormat="1" applyFill="1" applyBorder="1" applyAlignment="1">
      <alignment horizontal="center" vertical="center" wrapText="1"/>
    </xf>
    <xf numFmtId="164" fontId="10" fillId="0" borderId="7" xfId="0" applyNumberFormat="1" applyFont="1" applyFill="1" applyBorder="1" applyAlignment="1" applyProtection="1">
      <alignment horizontal="center" vertical="center" wrapText="1"/>
      <protection locked="0"/>
    </xf>
    <xf numFmtId="0" fontId="0" fillId="2" borderId="7"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0" xfId="0" applyFont="1" applyFill="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protection locked="0"/>
    </xf>
    <xf numFmtId="0" fontId="1" fillId="2" borderId="6" xfId="0" applyNumberFormat="1" applyFont="1" applyFill="1" applyBorder="1" applyAlignment="1" applyProtection="1">
      <alignment horizontal="center" vertical="center"/>
      <protection locked="0"/>
    </xf>
    <xf numFmtId="0" fontId="3" fillId="0" borderId="0" xfId="0" applyFont="1" applyAlignment="1">
      <alignment horizontal="left"/>
    </xf>
    <xf numFmtId="0" fontId="1" fillId="2" borderId="0" xfId="0" applyFont="1" applyFill="1" applyAlignment="1">
      <alignment horizontal="left"/>
    </xf>
    <xf numFmtId="0" fontId="1" fillId="2" borderId="0" xfId="0" applyFont="1" applyFill="1" applyAlignment="1">
      <alignment horizontal="center"/>
    </xf>
    <xf numFmtId="2" fontId="4" fillId="0"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2" borderId="0" xfId="0" applyFont="1" applyFill="1" applyAlignment="1">
      <alignment horizontal="center"/>
    </xf>
    <xf numFmtId="0" fontId="1" fillId="2" borderId="0" xfId="0" applyFont="1" applyFill="1" applyAlignment="1">
      <alignment horizontal="right"/>
    </xf>
    <xf numFmtId="0" fontId="1" fillId="2" borderId="0" xfId="0" applyFont="1" applyFill="1" applyAlignment="1">
      <alignment horizontal="lef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0" xfId="0" applyFont="1" applyFill="1" applyAlignment="1">
      <alignment horizontal="left" vertical="center" wrapText="1"/>
    </xf>
    <xf numFmtId="0" fontId="5" fillId="2" borderId="1" xfId="0" applyFont="1" applyFill="1" applyBorder="1" applyAlignment="1">
      <alignment horizont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9"/>
  <sheetViews>
    <sheetView showGridLines="0" tabSelected="1" topLeftCell="A6" workbookViewId="0">
      <selection activeCell="C15" sqref="C15:E15"/>
    </sheetView>
  </sheetViews>
  <sheetFormatPr defaultColWidth="11" defaultRowHeight="15.5" x14ac:dyDescent="0.35"/>
  <cols>
    <col min="2" max="2" width="57.08203125" customWidth="1"/>
    <col min="3" max="3" width="7.83203125" customWidth="1"/>
    <col min="4" max="4" width="10.08203125" customWidth="1"/>
    <col min="5" max="5" width="16.25" bestFit="1" customWidth="1"/>
    <col min="6" max="6" width="11.5" customWidth="1"/>
    <col min="7" max="7" width="16.83203125" customWidth="1"/>
    <col min="8" max="8" width="15.83203125" customWidth="1"/>
    <col min="9" max="9" width="15.5" customWidth="1"/>
  </cols>
  <sheetData>
    <row r="1" spans="1:10" s="8" customFormat="1" x14ac:dyDescent="0.35">
      <c r="A1" s="1" t="s">
        <v>0</v>
      </c>
      <c r="B1" s="1"/>
      <c r="C1" s="1" t="s">
        <v>66</v>
      </c>
      <c r="D1" s="1"/>
      <c r="E1" s="1"/>
      <c r="F1" s="1"/>
      <c r="G1" s="2"/>
      <c r="H1" s="2"/>
      <c r="I1" s="2"/>
      <c r="J1" s="2"/>
    </row>
    <row r="2" spans="1:10" s="8" customFormat="1" x14ac:dyDescent="0.35">
      <c r="A2" s="2"/>
      <c r="B2" s="2"/>
      <c r="C2" s="2"/>
      <c r="D2" s="2"/>
      <c r="E2" s="2"/>
      <c r="F2" s="2"/>
      <c r="G2" s="2"/>
      <c r="H2" s="2"/>
      <c r="I2" s="2"/>
      <c r="J2" s="2"/>
    </row>
    <row r="3" spans="1:10" s="8" customFormat="1" x14ac:dyDescent="0.35">
      <c r="A3" s="3"/>
      <c r="B3" s="11" t="s">
        <v>1</v>
      </c>
      <c r="C3" s="3"/>
      <c r="D3" s="3"/>
      <c r="E3" s="3"/>
      <c r="F3" s="3"/>
      <c r="G3" s="2"/>
      <c r="H3" s="2"/>
      <c r="I3" s="2"/>
      <c r="J3" s="2"/>
    </row>
    <row r="4" spans="1:10" s="8" customFormat="1" x14ac:dyDescent="0.35">
      <c r="A4" s="3"/>
      <c r="B4" s="2" t="s">
        <v>67</v>
      </c>
      <c r="C4" s="3"/>
      <c r="D4" s="3"/>
      <c r="E4" s="3"/>
      <c r="F4" s="3"/>
      <c r="G4" s="2"/>
      <c r="H4" s="2"/>
      <c r="I4" s="2"/>
      <c r="J4" s="2"/>
    </row>
    <row r="5" spans="1:10" s="8" customFormat="1" x14ac:dyDescent="0.35">
      <c r="A5" s="2"/>
      <c r="B5" s="2"/>
      <c r="C5" s="2"/>
      <c r="D5" s="2"/>
      <c r="E5" s="2"/>
      <c r="F5" s="2"/>
      <c r="G5" s="2"/>
      <c r="H5" s="2"/>
      <c r="I5" s="2"/>
      <c r="J5" s="2"/>
    </row>
    <row r="6" spans="1:10" s="8" customFormat="1" x14ac:dyDescent="0.35">
      <c r="A6" s="4" t="s">
        <v>2</v>
      </c>
      <c r="B6" s="28">
        <v>43950</v>
      </c>
      <c r="C6" s="1"/>
      <c r="D6" s="1"/>
      <c r="E6" s="1"/>
      <c r="F6" s="1"/>
      <c r="G6" s="2"/>
      <c r="H6" s="2"/>
      <c r="I6" s="2"/>
      <c r="J6" s="2"/>
    </row>
    <row r="7" spans="1:10" s="8" customFormat="1" x14ac:dyDescent="0.35">
      <c r="A7" s="4" t="s">
        <v>3</v>
      </c>
      <c r="B7" s="27"/>
      <c r="C7" s="1"/>
      <c r="D7" s="1"/>
      <c r="E7" s="1"/>
      <c r="F7" s="1"/>
      <c r="G7" s="2"/>
      <c r="H7" s="2"/>
      <c r="I7" s="2"/>
      <c r="J7" s="2"/>
    </row>
    <row r="8" spans="1:10" s="8" customFormat="1" x14ac:dyDescent="0.35">
      <c r="A8" s="4" t="s">
        <v>4</v>
      </c>
      <c r="B8" s="25" t="s">
        <v>86</v>
      </c>
      <c r="C8" s="1"/>
      <c r="D8" s="1"/>
      <c r="E8" s="1"/>
      <c r="F8" s="1"/>
      <c r="G8" s="2"/>
      <c r="H8" s="2"/>
      <c r="I8" s="2"/>
      <c r="J8" s="2"/>
    </row>
    <row r="9" spans="1:10" s="8" customFormat="1" x14ac:dyDescent="0.35">
      <c r="A9" s="2"/>
      <c r="B9" s="2"/>
      <c r="C9" s="2"/>
      <c r="D9" s="2"/>
      <c r="E9" s="2"/>
      <c r="F9" s="2"/>
      <c r="G9" s="2"/>
      <c r="H9" s="2"/>
      <c r="I9" s="2"/>
      <c r="J9" s="2"/>
    </row>
    <row r="10" spans="1:10" s="8" customFormat="1" x14ac:dyDescent="0.35">
      <c r="A10" s="43" t="s">
        <v>5</v>
      </c>
      <c r="B10" s="44"/>
      <c r="C10" s="36" t="s">
        <v>79</v>
      </c>
      <c r="D10" s="37"/>
      <c r="E10" s="38"/>
      <c r="F10" s="2"/>
      <c r="G10" s="2"/>
      <c r="H10" s="2"/>
      <c r="I10" s="2"/>
      <c r="J10" s="2"/>
    </row>
    <row r="11" spans="1:10" s="8" customFormat="1" x14ac:dyDescent="0.35">
      <c r="A11" s="43" t="s">
        <v>6</v>
      </c>
      <c r="B11" s="44"/>
      <c r="C11" s="36">
        <v>126161855</v>
      </c>
      <c r="D11" s="37"/>
      <c r="E11" s="38"/>
      <c r="F11" s="2"/>
      <c r="G11" s="2"/>
      <c r="H11" s="2"/>
      <c r="I11" s="2"/>
      <c r="J11" s="2"/>
    </row>
    <row r="12" spans="1:10" s="8" customFormat="1" x14ac:dyDescent="0.35">
      <c r="A12" s="43" t="s">
        <v>7</v>
      </c>
      <c r="B12" s="44"/>
      <c r="C12" s="36" t="s">
        <v>80</v>
      </c>
      <c r="D12" s="37"/>
      <c r="E12" s="38"/>
      <c r="F12" s="2"/>
      <c r="G12" s="2"/>
      <c r="H12" s="2"/>
      <c r="I12" s="2"/>
      <c r="J12" s="2"/>
    </row>
    <row r="13" spans="1:10" s="8" customFormat="1" x14ac:dyDescent="0.35">
      <c r="A13" s="43" t="s">
        <v>8</v>
      </c>
      <c r="B13" s="44"/>
      <c r="C13" s="36"/>
      <c r="D13" s="37"/>
      <c r="E13" s="38"/>
      <c r="F13" s="2"/>
      <c r="G13" s="2"/>
      <c r="H13" s="2"/>
      <c r="I13" s="2"/>
      <c r="J13" s="2"/>
    </row>
    <row r="14" spans="1:10" s="8" customFormat="1" x14ac:dyDescent="0.35">
      <c r="A14" s="43" t="s">
        <v>9</v>
      </c>
      <c r="B14" s="44"/>
      <c r="C14" s="36" t="s">
        <v>81</v>
      </c>
      <c r="D14" s="37"/>
      <c r="E14" s="38"/>
      <c r="F14" s="2"/>
      <c r="G14" s="2"/>
      <c r="H14" s="2"/>
      <c r="I14" s="2"/>
      <c r="J14" s="2"/>
    </row>
    <row r="15" spans="1:10" s="8" customFormat="1" x14ac:dyDescent="0.35">
      <c r="A15" s="43" t="s">
        <v>10</v>
      </c>
      <c r="B15" s="44"/>
      <c r="C15" s="36" t="s">
        <v>82</v>
      </c>
      <c r="D15" s="46"/>
      <c r="E15" s="47"/>
      <c r="F15" s="2"/>
      <c r="G15" s="2"/>
      <c r="H15" s="2"/>
      <c r="I15" s="2"/>
      <c r="J15" s="2"/>
    </row>
    <row r="16" spans="1:10" s="8" customFormat="1" x14ac:dyDescent="0.35">
      <c r="A16" s="41" t="s">
        <v>11</v>
      </c>
      <c r="B16" s="42"/>
      <c r="C16" s="45" t="s">
        <v>83</v>
      </c>
      <c r="D16" s="46"/>
      <c r="E16" s="47"/>
      <c r="F16" s="2"/>
      <c r="G16" s="2"/>
      <c r="H16" s="2"/>
      <c r="I16" s="2"/>
      <c r="J16" s="2"/>
    </row>
    <row r="17" spans="1:27" s="8" customFormat="1" x14ac:dyDescent="0.35">
      <c r="A17" s="41" t="s">
        <v>12</v>
      </c>
      <c r="B17" s="42"/>
      <c r="C17" s="36" t="s">
        <v>84</v>
      </c>
      <c r="D17" s="37"/>
      <c r="E17" s="38"/>
      <c r="F17" s="2"/>
      <c r="G17" s="2"/>
      <c r="H17" s="2"/>
      <c r="I17" s="2"/>
      <c r="J17" s="2"/>
    </row>
    <row r="18" spans="1:27" s="8" customFormat="1" x14ac:dyDescent="0.35">
      <c r="A18" s="43" t="s">
        <v>13</v>
      </c>
      <c r="B18" s="44"/>
      <c r="C18" s="36" t="s">
        <v>85</v>
      </c>
      <c r="D18" s="37"/>
      <c r="E18" s="38"/>
      <c r="F18" s="2"/>
      <c r="G18" s="2"/>
      <c r="H18" s="2"/>
      <c r="I18" s="2"/>
      <c r="J18" s="2"/>
    </row>
    <row r="19" spans="1:27" s="8" customFormat="1" x14ac:dyDescent="0.35">
      <c r="A19" s="34" t="s">
        <v>14</v>
      </c>
      <c r="B19" s="35"/>
      <c r="C19" s="36"/>
      <c r="D19" s="37"/>
      <c r="E19" s="38"/>
      <c r="F19" s="2"/>
      <c r="G19" s="2"/>
      <c r="H19" s="2"/>
      <c r="I19" s="2"/>
      <c r="J19" s="2"/>
    </row>
    <row r="20" spans="1:27" s="8" customFormat="1" ht="8.15" customHeight="1" x14ac:dyDescent="0.35">
      <c r="A20" s="39"/>
      <c r="B20" s="39"/>
      <c r="C20" s="39"/>
      <c r="D20" s="39"/>
      <c r="E20" s="39"/>
      <c r="F20" s="2"/>
      <c r="G20" s="2"/>
      <c r="H20" s="2"/>
      <c r="I20" s="2"/>
      <c r="J20" s="2"/>
    </row>
    <row r="21" spans="1:27" s="8" customFormat="1" ht="7" customHeight="1" x14ac:dyDescent="0.35">
      <c r="A21" s="5"/>
      <c r="B21" s="5"/>
      <c r="C21" s="5"/>
      <c r="D21" s="5"/>
      <c r="E21" s="5"/>
      <c r="F21" s="6"/>
      <c r="G21" s="2"/>
      <c r="H21" s="2"/>
      <c r="I21" s="2"/>
      <c r="J21" s="2"/>
    </row>
    <row r="22" spans="1:27" s="8" customFormat="1" hidden="1" x14ac:dyDescent="0.35">
      <c r="A22" s="2"/>
      <c r="B22" s="2"/>
      <c r="C22" s="2"/>
      <c r="D22" s="2"/>
      <c r="E22" s="2"/>
      <c r="F22" s="7"/>
      <c r="G22" s="2"/>
      <c r="H22" s="2"/>
      <c r="I22" s="2"/>
      <c r="J22" s="2"/>
    </row>
    <row r="23" spans="1:27" s="8" customFormat="1" ht="52" customHeight="1" x14ac:dyDescent="0.35">
      <c r="A23" s="40" t="s">
        <v>64</v>
      </c>
      <c r="B23" s="40"/>
      <c r="C23" s="40"/>
      <c r="D23" s="40"/>
      <c r="E23" s="40"/>
      <c r="F23" s="40"/>
      <c r="G23" s="2"/>
      <c r="H23" s="2"/>
      <c r="I23" s="2"/>
      <c r="J23" s="2"/>
    </row>
    <row r="24" spans="1:27" s="8" customFormat="1" x14ac:dyDescent="0.35">
      <c r="A24" s="14"/>
      <c r="B24" s="14"/>
      <c r="C24" s="14"/>
      <c r="D24" s="14"/>
      <c r="E24" s="14"/>
      <c r="F24" s="14"/>
      <c r="G24" s="2"/>
      <c r="H24" s="2"/>
      <c r="I24" s="2"/>
      <c r="J24" s="2"/>
    </row>
    <row r="25" spans="1:27" s="8" customFormat="1" x14ac:dyDescent="0.35">
      <c r="A25" s="2" t="s">
        <v>65</v>
      </c>
      <c r="B25" s="2"/>
      <c r="C25" s="2"/>
      <c r="D25" s="2"/>
      <c r="E25" s="2"/>
      <c r="F25" s="2"/>
      <c r="G25" s="2"/>
      <c r="H25" s="2"/>
      <c r="I25" s="2"/>
      <c r="J25" s="2"/>
    </row>
    <row r="26" spans="1:27" s="8" customFormat="1" ht="7" customHeight="1" x14ac:dyDescent="0.35">
      <c r="A26" s="2"/>
      <c r="B26" s="2"/>
      <c r="C26" s="2"/>
      <c r="D26" s="2"/>
      <c r="E26" s="2"/>
      <c r="F26" s="2"/>
      <c r="G26" s="2"/>
      <c r="H26" s="2"/>
      <c r="I26" s="2"/>
      <c r="J26" s="2"/>
    </row>
    <row r="27" spans="1:27" s="8" customFormat="1" ht="7" customHeight="1" x14ac:dyDescent="0.35">
      <c r="A27" s="2"/>
      <c r="B27" s="2"/>
      <c r="C27" s="2"/>
      <c r="D27" s="2"/>
      <c r="E27" s="2"/>
      <c r="F27" s="2"/>
      <c r="G27" s="2"/>
      <c r="H27" s="2"/>
      <c r="I27" s="2"/>
      <c r="J27" s="2"/>
    </row>
    <row r="28" spans="1:27" s="8" customFormat="1" ht="31" x14ac:dyDescent="0.35">
      <c r="A28" s="12" t="s">
        <v>15</v>
      </c>
      <c r="B28" s="12" t="s">
        <v>16</v>
      </c>
      <c r="C28" s="12" t="s">
        <v>69</v>
      </c>
      <c r="D28" s="12" t="s">
        <v>70</v>
      </c>
      <c r="E28" s="12" t="s">
        <v>71</v>
      </c>
      <c r="F28" s="13" t="s">
        <v>72</v>
      </c>
      <c r="G28" s="18"/>
      <c r="H28" s="18"/>
      <c r="I28" s="18"/>
      <c r="J28" s="18"/>
      <c r="K28" s="19" t="s">
        <v>40</v>
      </c>
      <c r="L28" s="19" t="s">
        <v>41</v>
      </c>
      <c r="M28" s="19" t="s">
        <v>42</v>
      </c>
      <c r="N28" s="19"/>
      <c r="O28" s="19"/>
      <c r="P28" s="19"/>
      <c r="Q28" s="19"/>
      <c r="R28" s="19"/>
      <c r="S28" s="19"/>
      <c r="T28" s="19"/>
      <c r="U28" s="19"/>
      <c r="V28" s="19"/>
      <c r="W28" s="19"/>
      <c r="X28" s="19"/>
      <c r="Y28" s="19"/>
      <c r="Z28" s="19"/>
      <c r="AA28" s="19"/>
    </row>
    <row r="29" spans="1:27" x14ac:dyDescent="0.35">
      <c r="A29" s="29" t="s">
        <v>73</v>
      </c>
      <c r="B29" s="30" t="s">
        <v>74</v>
      </c>
      <c r="C29" s="31">
        <v>180</v>
      </c>
      <c r="D29" s="30" t="s">
        <v>75</v>
      </c>
      <c r="E29" s="32">
        <v>55</v>
      </c>
      <c r="F29" s="33">
        <f>IF(ISBLANK(E29),"", PRODUCT(C29,E29))</f>
        <v>9900</v>
      </c>
      <c r="G29" s="21"/>
      <c r="H29" s="21"/>
      <c r="I29" s="21"/>
      <c r="J29" s="21"/>
      <c r="K29" s="22"/>
      <c r="L29" s="22"/>
      <c r="M29" s="22"/>
      <c r="N29" s="22"/>
      <c r="O29" s="22"/>
      <c r="P29" s="22"/>
      <c r="Q29" s="22"/>
      <c r="R29" s="22"/>
      <c r="S29" s="22"/>
      <c r="T29" s="22"/>
      <c r="U29" s="22"/>
      <c r="V29" s="22"/>
      <c r="W29" s="22"/>
      <c r="X29" s="22"/>
      <c r="Y29" s="22"/>
      <c r="Z29" s="22"/>
      <c r="AA29" s="22"/>
    </row>
    <row r="30" spans="1:27" x14ac:dyDescent="0.35">
      <c r="A30" s="21"/>
      <c r="B30" s="21"/>
      <c r="C30" s="21"/>
      <c r="D30" s="21"/>
      <c r="E30" s="20" t="s">
        <v>76</v>
      </c>
      <c r="F30" s="24">
        <f>IF(F29="","",SUM(F29:F29))</f>
        <v>9900</v>
      </c>
      <c r="G30" s="21" t="str">
        <f>IF(F29="","Neužpildytos visos objektų kainos","")</f>
        <v/>
      </c>
      <c r="H30" s="21"/>
      <c r="I30" s="21"/>
      <c r="J30" s="21" t="s">
        <v>43</v>
      </c>
      <c r="K30" s="22"/>
      <c r="L30" s="22"/>
      <c r="M30" s="22"/>
      <c r="N30" s="22"/>
      <c r="O30" s="22"/>
      <c r="P30" s="22"/>
      <c r="Q30" s="22"/>
      <c r="R30" s="22"/>
      <c r="S30" s="22"/>
      <c r="T30" s="22"/>
      <c r="U30" s="22"/>
      <c r="V30" s="22"/>
      <c r="W30" s="22"/>
      <c r="X30" s="22"/>
      <c r="Y30" s="22"/>
      <c r="Z30" s="22"/>
      <c r="AA30" s="22"/>
    </row>
    <row r="31" spans="1:27" x14ac:dyDescent="0.35">
      <c r="A31" s="21"/>
      <c r="B31" s="21"/>
      <c r="C31" s="21"/>
      <c r="D31" s="21"/>
      <c r="E31" s="20" t="s">
        <v>77</v>
      </c>
      <c r="F31" s="26">
        <v>2079</v>
      </c>
      <c r="G31" s="21"/>
      <c r="H31" s="21"/>
      <c r="I31" s="21"/>
      <c r="J31" s="21"/>
      <c r="K31" s="22"/>
      <c r="L31" s="22"/>
      <c r="M31" s="22"/>
      <c r="N31" s="22"/>
      <c r="O31" s="22"/>
      <c r="P31" s="22"/>
      <c r="Q31" s="22"/>
      <c r="R31" s="22"/>
      <c r="S31" s="22"/>
      <c r="T31" s="22"/>
      <c r="U31" s="22"/>
      <c r="V31" s="22"/>
      <c r="W31" s="22"/>
      <c r="X31" s="22"/>
      <c r="Y31" s="22"/>
      <c r="Z31" s="22"/>
      <c r="AA31" s="22"/>
    </row>
    <row r="32" spans="1:27" x14ac:dyDescent="0.35">
      <c r="A32" s="21"/>
      <c r="B32" s="21"/>
      <c r="C32" s="23"/>
      <c r="D32" s="21"/>
      <c r="E32" s="20" t="s">
        <v>78</v>
      </c>
      <c r="F32" s="24">
        <f>IF(ISBLANK(F31), "", SUM(F30:F31))</f>
        <v>11979</v>
      </c>
      <c r="G32" s="21"/>
      <c r="H32" s="21"/>
      <c r="I32" s="21"/>
      <c r="J32" s="21"/>
      <c r="K32" s="22"/>
      <c r="L32" s="22"/>
      <c r="M32" s="22"/>
      <c r="N32" s="22"/>
      <c r="O32" s="22"/>
      <c r="P32" s="22"/>
      <c r="Q32" s="22"/>
      <c r="R32" s="22"/>
      <c r="S32" s="22"/>
      <c r="T32" s="22"/>
      <c r="U32" s="22"/>
      <c r="V32" s="22"/>
      <c r="W32" s="22"/>
      <c r="X32" s="22"/>
      <c r="Y32" s="22"/>
      <c r="Z32" s="22"/>
      <c r="AA32" s="22"/>
    </row>
    <row r="33" spans="1:12" x14ac:dyDescent="0.35">
      <c r="A33" s="15"/>
      <c r="B33" s="15"/>
      <c r="C33" s="15"/>
      <c r="D33" s="15"/>
      <c r="E33" s="15"/>
      <c r="F33" s="15"/>
      <c r="G33" s="15"/>
      <c r="H33" s="15"/>
      <c r="I33" s="15"/>
      <c r="J33" s="15" t="s">
        <v>44</v>
      </c>
    </row>
    <row r="34" spans="1:12" x14ac:dyDescent="0.35">
      <c r="A34" s="15"/>
      <c r="B34" s="15"/>
      <c r="C34" s="15"/>
      <c r="D34" s="15"/>
      <c r="E34" s="15"/>
      <c r="F34" s="15"/>
      <c r="G34" s="15"/>
      <c r="H34" s="15"/>
      <c r="I34" s="15"/>
      <c r="J34" s="15"/>
      <c r="L34" t="s">
        <v>34</v>
      </c>
    </row>
    <row r="35" spans="1:12" x14ac:dyDescent="0.35">
      <c r="A35" s="15"/>
      <c r="B35" s="15"/>
      <c r="C35" s="15"/>
      <c r="D35" s="15"/>
      <c r="E35" s="15"/>
      <c r="F35" s="15"/>
      <c r="G35" s="15"/>
      <c r="H35" s="15"/>
      <c r="I35" s="15"/>
      <c r="J35" s="15"/>
      <c r="L35" t="s">
        <v>35</v>
      </c>
    </row>
    <row r="36" spans="1:12" x14ac:dyDescent="0.35">
      <c r="A36" s="15"/>
      <c r="B36" s="15"/>
      <c r="C36" s="15"/>
      <c r="D36" s="15"/>
      <c r="E36" s="15"/>
      <c r="F36" s="15"/>
      <c r="G36" s="15"/>
      <c r="H36" s="15"/>
      <c r="I36" s="15"/>
      <c r="J36" s="15" t="s">
        <v>45</v>
      </c>
      <c r="K36" t="s">
        <v>46</v>
      </c>
      <c r="L36" t="s">
        <v>36</v>
      </c>
    </row>
    <row r="37" spans="1:12" x14ac:dyDescent="0.35">
      <c r="J37" t="s">
        <v>47</v>
      </c>
      <c r="K37" t="s">
        <v>48</v>
      </c>
      <c r="L37" t="s">
        <v>49</v>
      </c>
    </row>
    <row r="38" spans="1:12" x14ac:dyDescent="0.35">
      <c r="J38" t="s">
        <v>50</v>
      </c>
      <c r="K38" t="s">
        <v>51</v>
      </c>
      <c r="L38" t="s">
        <v>52</v>
      </c>
    </row>
    <row r="39" spans="1:12" x14ac:dyDescent="0.35">
      <c r="C39" s="10"/>
    </row>
    <row r="41" spans="1:12" x14ac:dyDescent="0.35">
      <c r="J41" t="s">
        <v>53</v>
      </c>
    </row>
    <row r="43" spans="1:12" x14ac:dyDescent="0.35">
      <c r="L43" t="s">
        <v>37</v>
      </c>
    </row>
    <row r="44" spans="1:12" x14ac:dyDescent="0.35">
      <c r="J44" t="s">
        <v>54</v>
      </c>
      <c r="L44" t="s">
        <v>38</v>
      </c>
    </row>
    <row r="45" spans="1:12" x14ac:dyDescent="0.35">
      <c r="L45" t="s">
        <v>39</v>
      </c>
    </row>
    <row r="47" spans="1:12" x14ac:dyDescent="0.35">
      <c r="J47" t="s">
        <v>55</v>
      </c>
      <c r="K47" t="s">
        <v>56</v>
      </c>
      <c r="L47" t="s">
        <v>57</v>
      </c>
    </row>
    <row r="48" spans="1:12" x14ac:dyDescent="0.35">
      <c r="J48" t="s">
        <v>58</v>
      </c>
      <c r="K48" t="s">
        <v>59</v>
      </c>
      <c r="L48" t="s">
        <v>60</v>
      </c>
    </row>
    <row r="49" spans="10:12" x14ac:dyDescent="0.35">
      <c r="J49" t="s">
        <v>61</v>
      </c>
      <c r="K49" t="s">
        <v>62</v>
      </c>
      <c r="L49" t="s">
        <v>63</v>
      </c>
    </row>
  </sheetData>
  <sheetProtection algorithmName="SHA-512" hashValue="tJiP6RAcl9mN7o1HjcLAt7jYCyH6XvGDvfqov9ArZ3USyp9FIPZgok5rZzVMau7vBhAIjPLWZXdFW+4Va9QzbQ==" saltValue="dqWJ+jTJ9XrboyNVMFFy0w==" spinCount="100000" sheet="1" objects="1" scenarios="1" selectLockedCells="1"/>
  <mergeCells count="23">
    <mergeCell ref="A10:B10"/>
    <mergeCell ref="A11:B11"/>
    <mergeCell ref="A12:B12"/>
    <mergeCell ref="C10:E10"/>
    <mergeCell ref="C11:E11"/>
    <mergeCell ref="C12:E12"/>
    <mergeCell ref="A13:B13"/>
    <mergeCell ref="A14:B14"/>
    <mergeCell ref="A15:B15"/>
    <mergeCell ref="C13:E13"/>
    <mergeCell ref="C14:E14"/>
    <mergeCell ref="C15:E15"/>
    <mergeCell ref="A16:B16"/>
    <mergeCell ref="A17:B17"/>
    <mergeCell ref="A18:B18"/>
    <mergeCell ref="C16:E16"/>
    <mergeCell ref="C17:E17"/>
    <mergeCell ref="C18:E18"/>
    <mergeCell ref="A19:B19"/>
    <mergeCell ref="C19:E19"/>
    <mergeCell ref="A20:B20"/>
    <mergeCell ref="C20:E20"/>
    <mergeCell ref="A23:F23"/>
  </mergeCells>
  <dataValidations count="2">
    <dataValidation type="custom" allowBlank="1" showInputMessage="1" showErrorMessage="1" error="Only numeric values are accepted" promptTitle="r" sqref="E29" xr:uid="{F5C75955-384E-4E15-BCAC-356859F8D6CD}">
      <formula1>ISNUMBER($E$29)</formula1>
    </dataValidation>
    <dataValidation type="custom" allowBlank="1" showInputMessage="1" showErrorMessage="1" error="Only numeric values are accepted" promptTitle="r" sqref="F31" xr:uid="{D7142FC9-24F1-45B2-8947-1E244CE9D673}">
      <formula1>ISNUMBER($F$31)</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00"/>
  <sheetViews>
    <sheetView workbookViewId="0">
      <selection activeCell="E36" sqref="E36:J36"/>
    </sheetView>
  </sheetViews>
  <sheetFormatPr defaultColWidth="11" defaultRowHeight="15.5" x14ac:dyDescent="0.35"/>
  <sheetData>
    <row r="1" spans="1:10" x14ac:dyDescent="0.35">
      <c r="A1" s="15"/>
      <c r="B1" s="15"/>
      <c r="C1" s="15"/>
      <c r="D1" s="15"/>
      <c r="E1" s="15"/>
      <c r="F1" s="15"/>
      <c r="G1" s="15"/>
      <c r="H1" s="15"/>
      <c r="I1" s="15"/>
      <c r="J1" s="15"/>
    </row>
    <row r="2" spans="1:10" x14ac:dyDescent="0.35">
      <c r="A2" s="58" t="s">
        <v>17</v>
      </c>
      <c r="B2" s="58"/>
      <c r="C2" s="58"/>
      <c r="D2" s="58"/>
      <c r="E2" s="58"/>
      <c r="F2" s="58"/>
      <c r="G2" s="58"/>
      <c r="H2" s="58"/>
      <c r="I2" s="58"/>
      <c r="J2" s="58"/>
    </row>
    <row r="3" spans="1:10" x14ac:dyDescent="0.35">
      <c r="A3" s="2"/>
      <c r="B3" s="2"/>
      <c r="C3" s="2"/>
      <c r="D3" s="2"/>
      <c r="E3" s="2"/>
      <c r="F3" s="2"/>
      <c r="G3" s="2"/>
      <c r="H3" s="2"/>
      <c r="I3" s="2"/>
      <c r="J3" s="2"/>
    </row>
    <row r="4" spans="1:10" x14ac:dyDescent="0.35">
      <c r="A4" s="59" t="s">
        <v>18</v>
      </c>
      <c r="B4" s="59"/>
      <c r="C4" s="60" t="s">
        <v>19</v>
      </c>
      <c r="D4" s="60"/>
      <c r="E4" s="60"/>
      <c r="F4" s="61" t="s">
        <v>20</v>
      </c>
      <c r="G4" s="61"/>
      <c r="H4" s="61"/>
      <c r="I4" s="62" t="s">
        <v>21</v>
      </c>
      <c r="J4" s="62"/>
    </row>
    <row r="5" spans="1:10" x14ac:dyDescent="0.35">
      <c r="A5" s="36"/>
      <c r="B5" s="38"/>
      <c r="C5" s="36"/>
      <c r="D5" s="37"/>
      <c r="E5" s="38"/>
      <c r="F5" s="36"/>
      <c r="G5" s="37"/>
      <c r="H5" s="38"/>
      <c r="I5" s="36"/>
      <c r="J5" s="38"/>
    </row>
    <row r="6" spans="1:10" x14ac:dyDescent="0.35">
      <c r="A6" s="36"/>
      <c r="B6" s="38"/>
      <c r="C6" s="36"/>
      <c r="D6" s="37"/>
      <c r="E6" s="38"/>
      <c r="F6" s="36"/>
      <c r="G6" s="37"/>
      <c r="H6" s="38"/>
      <c r="I6" s="36"/>
      <c r="J6" s="38"/>
    </row>
    <row r="7" spans="1:10" x14ac:dyDescent="0.35">
      <c r="A7" s="36"/>
      <c r="B7" s="38"/>
      <c r="C7" s="36"/>
      <c r="D7" s="37"/>
      <c r="E7" s="38"/>
      <c r="F7" s="36"/>
      <c r="G7" s="37"/>
      <c r="H7" s="38"/>
      <c r="I7" s="36"/>
      <c r="J7" s="38"/>
    </row>
    <row r="8" spans="1:10" x14ac:dyDescent="0.35">
      <c r="A8" s="36"/>
      <c r="B8" s="38"/>
      <c r="C8" s="36"/>
      <c r="D8" s="37"/>
      <c r="E8" s="38"/>
      <c r="F8" s="36"/>
      <c r="G8" s="37"/>
      <c r="H8" s="38"/>
      <c r="I8" s="36"/>
      <c r="J8" s="38"/>
    </row>
    <row r="9" spans="1:10" x14ac:dyDescent="0.35">
      <c r="A9" s="36"/>
      <c r="B9" s="38"/>
      <c r="C9" s="36"/>
      <c r="D9" s="37"/>
      <c r="E9" s="38"/>
      <c r="F9" s="36"/>
      <c r="G9" s="37"/>
      <c r="H9" s="38"/>
      <c r="I9" s="36"/>
      <c r="J9" s="38"/>
    </row>
    <row r="10" spans="1:10" x14ac:dyDescent="0.35">
      <c r="A10" s="2"/>
      <c r="B10" s="2"/>
      <c r="C10" s="2"/>
      <c r="D10" s="2"/>
      <c r="E10" s="2"/>
      <c r="F10" s="2"/>
      <c r="G10" s="2"/>
      <c r="H10" s="2"/>
      <c r="I10" s="2"/>
      <c r="J10" s="2"/>
    </row>
    <row r="11" spans="1:10" x14ac:dyDescent="0.35">
      <c r="A11" s="40" t="s">
        <v>22</v>
      </c>
      <c r="B11" s="40"/>
      <c r="C11" s="40"/>
      <c r="D11" s="40"/>
      <c r="E11" s="40"/>
      <c r="F11" s="40"/>
      <c r="G11" s="40"/>
      <c r="H11" s="40"/>
      <c r="I11" s="40"/>
      <c r="J11" s="40"/>
    </row>
    <row r="12" spans="1:10" x14ac:dyDescent="0.35">
      <c r="A12" s="2"/>
      <c r="B12" s="2"/>
      <c r="C12" s="2"/>
      <c r="D12" s="2"/>
      <c r="E12" s="2"/>
      <c r="F12" s="2"/>
      <c r="G12" s="2"/>
      <c r="H12" s="2"/>
      <c r="I12" s="2"/>
      <c r="J12" s="2"/>
    </row>
    <row r="13" spans="1:10" x14ac:dyDescent="0.35">
      <c r="A13" s="55" t="s">
        <v>23</v>
      </c>
      <c r="B13" s="55"/>
      <c r="C13" s="55"/>
      <c r="D13" s="55"/>
      <c r="E13" s="55"/>
      <c r="F13" s="55"/>
      <c r="G13" s="55"/>
      <c r="H13" s="55"/>
      <c r="I13" s="55"/>
      <c r="J13" s="55"/>
    </row>
    <row r="14" spans="1:10" x14ac:dyDescent="0.35">
      <c r="A14" s="2"/>
      <c r="B14" s="2"/>
      <c r="C14" s="2"/>
      <c r="D14" s="2"/>
      <c r="E14" s="2"/>
      <c r="F14" s="2"/>
      <c r="G14" s="2"/>
      <c r="H14" s="2"/>
      <c r="I14" s="2"/>
      <c r="J14" s="2"/>
    </row>
    <row r="15" spans="1:10" x14ac:dyDescent="0.35">
      <c r="A15" s="49" t="s">
        <v>24</v>
      </c>
      <c r="B15" s="49"/>
      <c r="C15" s="49"/>
      <c r="D15" s="49"/>
      <c r="E15" s="49"/>
      <c r="F15" s="49"/>
      <c r="G15" s="49"/>
      <c r="H15" s="49"/>
      <c r="I15" s="49"/>
      <c r="J15" s="49"/>
    </row>
    <row r="16" spans="1:10" x14ac:dyDescent="0.35">
      <c r="A16" s="2"/>
      <c r="B16" s="2"/>
      <c r="C16" s="2"/>
      <c r="D16" s="2"/>
      <c r="E16" s="2"/>
      <c r="F16" s="2"/>
      <c r="G16" s="2"/>
      <c r="H16" s="2"/>
      <c r="I16" s="2"/>
      <c r="J16" s="2"/>
    </row>
    <row r="17" spans="1:10" x14ac:dyDescent="0.35">
      <c r="A17" s="16" t="s">
        <v>25</v>
      </c>
      <c r="B17" s="56" t="s">
        <v>26</v>
      </c>
      <c r="C17" s="56"/>
      <c r="D17" s="56"/>
      <c r="E17" s="56"/>
      <c r="F17" s="56"/>
      <c r="G17" s="56"/>
      <c r="H17" s="57" t="s">
        <v>27</v>
      </c>
      <c r="I17" s="57"/>
      <c r="J17" s="57"/>
    </row>
    <row r="18" spans="1:10" x14ac:dyDescent="0.35">
      <c r="A18" s="25"/>
      <c r="B18" s="36"/>
      <c r="C18" s="37"/>
      <c r="D18" s="37"/>
      <c r="E18" s="37"/>
      <c r="F18" s="37"/>
      <c r="G18" s="38"/>
      <c r="H18" s="36"/>
      <c r="I18" s="37"/>
      <c r="J18" s="38"/>
    </row>
    <row r="19" spans="1:10" x14ac:dyDescent="0.35">
      <c r="A19" s="25"/>
      <c r="B19" s="36"/>
      <c r="C19" s="37"/>
      <c r="D19" s="37"/>
      <c r="E19" s="37"/>
      <c r="F19" s="37"/>
      <c r="G19" s="38"/>
      <c r="H19" s="36"/>
      <c r="I19" s="37"/>
      <c r="J19" s="38"/>
    </row>
    <row r="20" spans="1:10" x14ac:dyDescent="0.35">
      <c r="A20" s="25"/>
      <c r="B20" s="36"/>
      <c r="C20" s="37"/>
      <c r="D20" s="37"/>
      <c r="E20" s="37"/>
      <c r="F20" s="37"/>
      <c r="G20" s="38"/>
      <c r="H20" s="36"/>
      <c r="I20" s="37"/>
      <c r="J20" s="38"/>
    </row>
    <row r="21" spans="1:10" x14ac:dyDescent="0.35">
      <c r="A21" s="25"/>
      <c r="B21" s="36"/>
      <c r="C21" s="37"/>
      <c r="D21" s="37"/>
      <c r="E21" s="37"/>
      <c r="F21" s="37"/>
      <c r="G21" s="38"/>
      <c r="H21" s="36"/>
      <c r="I21" s="37"/>
      <c r="J21" s="38"/>
    </row>
    <row r="22" spans="1:10" x14ac:dyDescent="0.35">
      <c r="A22" s="25"/>
      <c r="B22" s="36"/>
      <c r="C22" s="37"/>
      <c r="D22" s="37"/>
      <c r="E22" s="37"/>
      <c r="F22" s="37"/>
      <c r="G22" s="38"/>
      <c r="H22" s="36"/>
      <c r="I22" s="37"/>
      <c r="J22" s="38"/>
    </row>
    <row r="23" spans="1:10" x14ac:dyDescent="0.35">
      <c r="A23" s="2"/>
      <c r="B23" s="2"/>
      <c r="C23" s="2"/>
      <c r="D23" s="2"/>
      <c r="E23" s="2"/>
      <c r="F23" s="2"/>
      <c r="G23" s="2"/>
      <c r="H23" s="2"/>
      <c r="I23" s="2"/>
      <c r="J23" s="2"/>
    </row>
    <row r="24" spans="1:10" x14ac:dyDescent="0.35">
      <c r="A24" s="2"/>
      <c r="B24" s="2"/>
      <c r="C24" s="2"/>
      <c r="D24" s="2"/>
      <c r="E24" s="2"/>
      <c r="F24" s="2"/>
      <c r="G24" s="2"/>
      <c r="H24" s="2"/>
      <c r="I24" s="2"/>
      <c r="J24" s="2"/>
    </row>
    <row r="25" spans="1:10" x14ac:dyDescent="0.35">
      <c r="A25" s="49" t="s">
        <v>28</v>
      </c>
      <c r="B25" s="49"/>
      <c r="C25" s="49"/>
      <c r="D25" s="49"/>
      <c r="E25" s="50"/>
      <c r="F25" s="50"/>
      <c r="G25" s="50"/>
      <c r="H25" s="50"/>
      <c r="I25" s="50"/>
      <c r="J25" s="50"/>
    </row>
    <row r="26" spans="1:10" x14ac:dyDescent="0.35">
      <c r="A26" s="51"/>
      <c r="B26" s="52"/>
      <c r="C26" s="52"/>
      <c r="D26" s="52"/>
      <c r="E26" s="52"/>
      <c r="F26" s="52"/>
      <c r="G26" s="52"/>
      <c r="H26" s="52"/>
      <c r="I26" s="52"/>
      <c r="J26" s="52"/>
    </row>
    <row r="27" spans="1:10" x14ac:dyDescent="0.35">
      <c r="A27" s="53" t="s">
        <v>29</v>
      </c>
      <c r="B27" s="53"/>
      <c r="C27" s="53"/>
      <c r="D27" s="53"/>
      <c r="E27" s="53"/>
      <c r="F27" s="53"/>
      <c r="G27" s="53"/>
      <c r="H27" s="53"/>
      <c r="I27" s="53"/>
      <c r="J27" s="53"/>
    </row>
    <row r="28" spans="1:10" x14ac:dyDescent="0.35">
      <c r="A28" s="2"/>
      <c r="B28" s="2"/>
      <c r="C28" s="2"/>
      <c r="D28" s="2"/>
      <c r="E28" s="2"/>
      <c r="F28" s="2"/>
      <c r="G28" s="2"/>
      <c r="H28" s="2"/>
      <c r="I28" s="2"/>
      <c r="J28" s="2"/>
    </row>
    <row r="29" spans="1:10" x14ac:dyDescent="0.35">
      <c r="A29" s="40" t="s">
        <v>30</v>
      </c>
      <c r="B29" s="40"/>
      <c r="C29" s="40"/>
      <c r="D29" s="40"/>
      <c r="E29" s="40"/>
      <c r="F29" s="40"/>
      <c r="G29" s="40"/>
      <c r="H29" s="40"/>
      <c r="I29" s="40"/>
      <c r="J29" s="40"/>
    </row>
    <row r="30" spans="1:10" x14ac:dyDescent="0.35">
      <c r="A30" s="2"/>
      <c r="B30" s="2"/>
      <c r="C30" s="2"/>
      <c r="D30" s="2"/>
      <c r="E30" s="2"/>
      <c r="F30" s="2"/>
      <c r="G30" s="2"/>
      <c r="H30" s="2"/>
      <c r="I30" s="2"/>
      <c r="J30" s="2"/>
    </row>
    <row r="31" spans="1:10" x14ac:dyDescent="0.35">
      <c r="A31" s="2"/>
      <c r="B31" s="2"/>
      <c r="C31" s="2"/>
      <c r="D31" s="2"/>
      <c r="E31" s="2"/>
      <c r="F31" s="2"/>
      <c r="G31" s="2"/>
      <c r="H31" s="2"/>
      <c r="I31" s="2"/>
      <c r="J31" s="2"/>
    </row>
    <row r="32" spans="1:10" x14ac:dyDescent="0.35">
      <c r="A32" s="2"/>
      <c r="B32" s="2"/>
      <c r="C32" s="2"/>
      <c r="D32" s="2"/>
      <c r="E32" s="2"/>
      <c r="F32" s="2"/>
      <c r="G32" s="2"/>
      <c r="H32" s="2"/>
      <c r="I32" s="2"/>
      <c r="J32" s="2"/>
    </row>
    <row r="33" spans="1:10" x14ac:dyDescent="0.35">
      <c r="A33" s="54" t="s">
        <v>31</v>
      </c>
      <c r="B33" s="54"/>
      <c r="C33" s="54"/>
      <c r="D33" s="54"/>
      <c r="E33" s="51"/>
      <c r="F33" s="52"/>
      <c r="G33" s="52"/>
      <c r="H33" s="52"/>
      <c r="I33" s="52"/>
      <c r="J33" s="52"/>
    </row>
    <row r="34" spans="1:10" x14ac:dyDescent="0.35">
      <c r="A34" s="4"/>
      <c r="B34" s="4"/>
      <c r="C34" s="4"/>
      <c r="D34" s="4"/>
      <c r="E34" s="17"/>
      <c r="F34" s="17"/>
      <c r="G34" s="17"/>
      <c r="H34" s="17"/>
      <c r="I34" s="17"/>
      <c r="J34" s="17"/>
    </row>
    <row r="35" spans="1:10" x14ac:dyDescent="0.35">
      <c r="A35" s="4"/>
      <c r="B35" s="4"/>
      <c r="C35" s="4"/>
      <c r="D35" s="4"/>
      <c r="E35" s="17"/>
      <c r="F35" s="17"/>
      <c r="G35" s="17"/>
      <c r="H35" s="17"/>
      <c r="I35" s="17"/>
      <c r="J35" s="17"/>
    </row>
    <row r="36" spans="1:10" x14ac:dyDescent="0.35">
      <c r="A36" s="54" t="s">
        <v>32</v>
      </c>
      <c r="B36" s="54"/>
      <c r="C36" s="54"/>
      <c r="D36" s="54"/>
      <c r="E36" s="51"/>
      <c r="F36" s="52"/>
      <c r="G36" s="52"/>
      <c r="H36" s="52"/>
      <c r="I36" s="52"/>
      <c r="J36" s="52"/>
    </row>
    <row r="37" spans="1:10" x14ac:dyDescent="0.35">
      <c r="A37" s="8"/>
      <c r="B37" s="8"/>
      <c r="C37" s="8"/>
      <c r="D37" s="8"/>
      <c r="E37" s="9"/>
      <c r="F37" s="9"/>
      <c r="G37" s="9"/>
      <c r="H37" s="9"/>
      <c r="I37" s="9"/>
      <c r="J37" s="9"/>
    </row>
    <row r="38" spans="1:10" x14ac:dyDescent="0.35">
      <c r="A38" s="8"/>
      <c r="B38" s="8"/>
      <c r="C38" s="8"/>
      <c r="D38" s="8"/>
      <c r="E38" s="8"/>
      <c r="F38" s="8"/>
      <c r="G38" s="8"/>
      <c r="H38" s="8"/>
      <c r="I38" s="8"/>
      <c r="J38" s="8"/>
    </row>
    <row r="39" spans="1:10" x14ac:dyDescent="0.35">
      <c r="A39" s="48" t="s">
        <v>33</v>
      </c>
      <c r="B39" s="48"/>
      <c r="C39" s="48"/>
      <c r="D39" s="48"/>
      <c r="E39" s="48"/>
      <c r="F39" s="48"/>
      <c r="G39" s="48"/>
      <c r="H39" s="48"/>
      <c r="I39" s="48"/>
      <c r="J39" s="48"/>
    </row>
    <row r="100" spans="1:1" x14ac:dyDescent="0.35">
      <c r="A100" t="s">
        <v>68</v>
      </c>
    </row>
  </sheetData>
  <sheetProtection algorithmName="SHA-512" hashValue="lMvAMHIGb+9eI7nkC89EOfCzX66BJLtGcreoeLsQ/Vgg46jQhfxuXtlHOvRQRh3XAJ58ub1eaZtMxfUnxXePLg==" saltValue="TR1WAuinecwDg+dNexOjew==" spinCount="100000" sheet="1" objects="1" scenarios="1" selectLockedCells="1"/>
  <mergeCells count="50">
    <mergeCell ref="A5:B5"/>
    <mergeCell ref="C5:E5"/>
    <mergeCell ref="F5:H5"/>
    <mergeCell ref="I5:J5"/>
    <mergeCell ref="A2:J2"/>
    <mergeCell ref="A4:B4"/>
    <mergeCell ref="C4:E4"/>
    <mergeCell ref="F4:H4"/>
    <mergeCell ref="I4:J4"/>
    <mergeCell ref="A6:B6"/>
    <mergeCell ref="C6:E6"/>
    <mergeCell ref="F6:H6"/>
    <mergeCell ref="I6:J6"/>
    <mergeCell ref="A7:B7"/>
    <mergeCell ref="C7:E7"/>
    <mergeCell ref="F7:H7"/>
    <mergeCell ref="I7:J7"/>
    <mergeCell ref="B18:G18"/>
    <mergeCell ref="H18:J18"/>
    <mergeCell ref="A8:B8"/>
    <mergeCell ref="C8:E8"/>
    <mergeCell ref="F8:H8"/>
    <mergeCell ref="I8:J8"/>
    <mergeCell ref="A9:B9"/>
    <mergeCell ref="C9:E9"/>
    <mergeCell ref="F9:H9"/>
    <mergeCell ref="I9:J9"/>
    <mergeCell ref="A11:J11"/>
    <mergeCell ref="A13:J13"/>
    <mergeCell ref="A15:J15"/>
    <mergeCell ref="B17:G17"/>
    <mergeCell ref="H17:J17"/>
    <mergeCell ref="B19:G19"/>
    <mergeCell ref="H19:J19"/>
    <mergeCell ref="B20:G20"/>
    <mergeCell ref="H20:J20"/>
    <mergeCell ref="B21:G21"/>
    <mergeCell ref="H21:J21"/>
    <mergeCell ref="A39:J39"/>
    <mergeCell ref="B22:G22"/>
    <mergeCell ref="H22:J22"/>
    <mergeCell ref="A25:D25"/>
    <mergeCell ref="E25:J25"/>
    <mergeCell ref="A26:J26"/>
    <mergeCell ref="A27:J27"/>
    <mergeCell ref="A29:J29"/>
    <mergeCell ref="A33:D33"/>
    <mergeCell ref="E33:J33"/>
    <mergeCell ref="A36:D36"/>
    <mergeCell ref="E36:J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Šarūnas Jurgutis</cp:lastModifiedBy>
  <cp:lastPrinted>2020-04-29T14:43:07Z</cp:lastPrinted>
  <dcterms:created xsi:type="dcterms:W3CDTF">2017-09-29T08:42:54Z</dcterms:created>
  <dcterms:modified xsi:type="dcterms:W3CDTF">2020-04-29T14:44:35Z</dcterms:modified>
</cp:coreProperties>
</file>